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债务" sheetId="1" r:id="rId1"/>
  </sheets>
  <externalReferences>
    <externalReference r:id="rId2"/>
  </externalReferences>
  <definedNames>
    <definedName name="地区名称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<sst xmlns="http://schemas.openxmlformats.org/spreadsheetml/2006/main" count="32">
  <si>
    <t>2018年高平市政府债务限额及余额情况表</t>
  </si>
  <si>
    <t>单位：万元</t>
  </si>
  <si>
    <t>类型</t>
  </si>
  <si>
    <t>项目</t>
  </si>
  <si>
    <t>限额</t>
  </si>
  <si>
    <t>余额</t>
  </si>
  <si>
    <t>一般债务</t>
  </si>
  <si>
    <t>各债务单位应付工程款等（存量）</t>
  </si>
  <si>
    <t>神农路北延2015</t>
  </si>
  <si>
    <t>精卫路2015（南内环—南赵庄南大桥段）</t>
  </si>
  <si>
    <t>丹河景观工程2015</t>
  </si>
  <si>
    <t>二期集中供热工程2015</t>
  </si>
  <si>
    <t>中小学校舍安全工程（2016年置换债券）</t>
  </si>
  <si>
    <t>2018年置换债券（一般）</t>
  </si>
  <si>
    <t>易地扶贫搬迁、精卫路、丹河市区段景观绿化工程</t>
  </si>
  <si>
    <t>农村供排水工程</t>
  </si>
  <si>
    <t>小计</t>
  </si>
  <si>
    <t>专项债务</t>
  </si>
  <si>
    <t>常春热力应付工程款等（存量）</t>
  </si>
  <si>
    <t>集中供热二期工程2016</t>
  </si>
  <si>
    <t>建设路南延工程</t>
  </si>
  <si>
    <t>第二污水处理厂工程</t>
  </si>
  <si>
    <t>五路一河工程、客运南侧支路二期工程</t>
  </si>
  <si>
    <t>客运南侧支路工程</t>
  </si>
  <si>
    <t>金峰南路工程</t>
  </si>
  <si>
    <t>城南居委棚户区改造项目</t>
  </si>
  <si>
    <t>2018年置换债券（专项）</t>
  </si>
  <si>
    <t>2018年集中供热工程</t>
  </si>
  <si>
    <t>乡村集中供暖工程</t>
  </si>
  <si>
    <t>太行一号国家风景道（高平段）PPP项目</t>
  </si>
  <si>
    <t>合计</t>
  </si>
  <si>
    <t xml:space="preserve">    备注：2018年政府债务在债务限额之内。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</si>
</sst>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8"/>
      <name val="黑体"/>
      <family val="3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2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3" borderId="9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19" borderId="11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 wrapText="1"/>
    </xf>
    <xf numFmtId="0" fontId="0" fillId="2" borderId="1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49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9&#24180;&#36130;&#25919;&#39044;&#31639;&#20844;&#24320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般公共预算收入"/>
      <sheetName val="一般公共预算支出"/>
      <sheetName val="平衡表"/>
      <sheetName val="政府性基金"/>
      <sheetName val="国有资本经营预算"/>
      <sheetName val="社保基金预算"/>
      <sheetName val="专项"/>
      <sheetName val="转移支付"/>
      <sheetName val="三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workbookViewId="0">
      <selection activeCell="A1" sqref="A1:D2"/>
    </sheetView>
  </sheetViews>
  <sheetFormatPr defaultColWidth="9" defaultRowHeight="14.25" outlineLevelCol="3"/>
  <cols>
    <col min="1" max="1" width="10.625" style="1" customWidth="1"/>
    <col min="2" max="2" width="45.5" style="1" customWidth="1"/>
    <col min="3" max="3" width="10.875" style="1" customWidth="1"/>
    <col min="4" max="4" width="11.75" style="1" customWidth="1"/>
    <col min="5" max="16384" width="9" style="1"/>
  </cols>
  <sheetData>
    <row r="1" spans="1:4">
      <c r="A1" s="2" t="s">
        <v>0</v>
      </c>
      <c r="B1" s="2"/>
      <c r="C1" s="2"/>
      <c r="D1" s="2"/>
    </row>
    <row r="2" ht="26.1" customHeight="1" spans="1:4">
      <c r="A2" s="2"/>
      <c r="B2" s="2"/>
      <c r="C2" s="2"/>
      <c r="D2" s="2"/>
    </row>
    <row r="3" ht="21" customHeight="1" spans="1:4">
      <c r="A3" s="3"/>
      <c r="B3" s="3"/>
      <c r="C3" s="4"/>
      <c r="D3" s="5" t="s">
        <v>1</v>
      </c>
    </row>
    <row r="4" ht="21" customHeight="1" spans="1:4">
      <c r="A4" s="6" t="s">
        <v>2</v>
      </c>
      <c r="B4" s="6" t="s">
        <v>3</v>
      </c>
      <c r="C4" s="6" t="s">
        <v>4</v>
      </c>
      <c r="D4" s="6" t="s">
        <v>5</v>
      </c>
    </row>
    <row r="5" ht="21" customHeight="1" spans="1:4">
      <c r="A5" s="7" t="s">
        <v>6</v>
      </c>
      <c r="B5" s="8" t="s">
        <v>7</v>
      </c>
      <c r="C5" s="9">
        <v>88000</v>
      </c>
      <c r="D5" s="10">
        <v>11932.09</v>
      </c>
    </row>
    <row r="6" ht="21" customHeight="1" spans="1:4">
      <c r="A6" s="11"/>
      <c r="B6" s="12" t="s">
        <v>8</v>
      </c>
      <c r="C6" s="9"/>
      <c r="D6" s="13">
        <v>4000</v>
      </c>
    </row>
    <row r="7" ht="21" customHeight="1" spans="1:4">
      <c r="A7" s="11"/>
      <c r="B7" s="14" t="s">
        <v>9</v>
      </c>
      <c r="C7" s="9"/>
      <c r="D7" s="13">
        <v>4000</v>
      </c>
    </row>
    <row r="8" ht="21" customHeight="1" spans="1:4">
      <c r="A8" s="11"/>
      <c r="B8" s="15" t="s">
        <v>10</v>
      </c>
      <c r="C8" s="9"/>
      <c r="D8" s="13">
        <v>3500</v>
      </c>
    </row>
    <row r="9" ht="21" customHeight="1" spans="1:4">
      <c r="A9" s="11"/>
      <c r="B9" s="15" t="s">
        <v>10</v>
      </c>
      <c r="C9" s="9"/>
      <c r="D9" s="13">
        <v>2000</v>
      </c>
    </row>
    <row r="10" ht="21" customHeight="1" spans="1:4">
      <c r="A10" s="11"/>
      <c r="B10" s="14" t="s">
        <v>11</v>
      </c>
      <c r="C10" s="9"/>
      <c r="D10" s="13">
        <v>1500</v>
      </c>
    </row>
    <row r="11" ht="21" customHeight="1" spans="1:4">
      <c r="A11" s="11"/>
      <c r="B11" s="16" t="s">
        <v>12</v>
      </c>
      <c r="C11" s="9"/>
      <c r="D11" s="10">
        <v>7200</v>
      </c>
    </row>
    <row r="12" ht="21" customHeight="1" spans="1:4">
      <c r="A12" s="17"/>
      <c r="B12" s="18" t="s">
        <v>13</v>
      </c>
      <c r="C12" s="10"/>
      <c r="D12" s="19">
        <v>11358.5</v>
      </c>
    </row>
    <row r="13" ht="21" customHeight="1" spans="1:4">
      <c r="A13" s="17"/>
      <c r="B13" s="16" t="s">
        <v>14</v>
      </c>
      <c r="C13" s="9"/>
      <c r="D13" s="19">
        <v>938</v>
      </c>
    </row>
    <row r="14" ht="21" customHeight="1" spans="1:4">
      <c r="A14" s="17"/>
      <c r="B14" s="18" t="s">
        <v>15</v>
      </c>
      <c r="C14" s="10"/>
      <c r="D14" s="19">
        <v>2062</v>
      </c>
    </row>
    <row r="15" ht="21" customHeight="1" spans="1:4">
      <c r="A15" s="20"/>
      <c r="B15" s="21" t="s">
        <v>16</v>
      </c>
      <c r="C15" s="21">
        <v>88000</v>
      </c>
      <c r="D15" s="6">
        <f>SUM(D5:D14)</f>
        <v>48490.59</v>
      </c>
    </row>
    <row r="16" ht="21" customHeight="1" spans="1:4">
      <c r="A16" s="7" t="s">
        <v>17</v>
      </c>
      <c r="B16" s="18" t="s">
        <v>18</v>
      </c>
      <c r="C16" s="9">
        <v>43000</v>
      </c>
      <c r="D16" s="10">
        <v>1658.43</v>
      </c>
    </row>
    <row r="17" ht="21" customHeight="1" spans="1:4">
      <c r="A17" s="11"/>
      <c r="B17" s="12" t="s">
        <v>19</v>
      </c>
      <c r="C17" s="10"/>
      <c r="D17" s="13">
        <v>3500</v>
      </c>
    </row>
    <row r="18" ht="21" customHeight="1" spans="1:4">
      <c r="A18" s="11"/>
      <c r="B18" s="22" t="s">
        <v>19</v>
      </c>
      <c r="C18" s="10"/>
      <c r="D18" s="23">
        <v>1000</v>
      </c>
    </row>
    <row r="19" ht="21" customHeight="1" spans="1:4">
      <c r="A19" s="11"/>
      <c r="B19" s="24" t="s">
        <v>20</v>
      </c>
      <c r="C19" s="10"/>
      <c r="D19" s="25">
        <v>3000</v>
      </c>
    </row>
    <row r="20" ht="21" customHeight="1" spans="1:4">
      <c r="A20" s="11"/>
      <c r="B20" s="26" t="s">
        <v>21</v>
      </c>
      <c r="C20" s="10"/>
      <c r="D20" s="13">
        <v>500</v>
      </c>
    </row>
    <row r="21" ht="21" customHeight="1" spans="1:4">
      <c r="A21" s="11"/>
      <c r="B21" s="26" t="s">
        <v>22</v>
      </c>
      <c r="C21" s="10"/>
      <c r="D21" s="13">
        <v>950</v>
      </c>
    </row>
    <row r="22" ht="21" customHeight="1" spans="1:4">
      <c r="A22" s="11"/>
      <c r="B22" s="26" t="s">
        <v>23</v>
      </c>
      <c r="C22" s="10"/>
      <c r="D22" s="13">
        <v>400</v>
      </c>
    </row>
    <row r="23" ht="21" customHeight="1" spans="1:4">
      <c r="A23" s="11"/>
      <c r="B23" s="26" t="s">
        <v>24</v>
      </c>
      <c r="C23" s="10"/>
      <c r="D23" s="13">
        <v>650</v>
      </c>
    </row>
    <row r="24" ht="21" customHeight="1" spans="1:4">
      <c r="A24" s="11"/>
      <c r="B24" s="18" t="s">
        <v>25</v>
      </c>
      <c r="C24" s="10"/>
      <c r="D24" s="10">
        <v>10000</v>
      </c>
    </row>
    <row r="25" ht="21" customHeight="1" spans="1:4">
      <c r="A25" s="27"/>
      <c r="B25" s="28" t="s">
        <v>26</v>
      </c>
      <c r="C25" s="29"/>
      <c r="D25" s="10">
        <v>3200</v>
      </c>
    </row>
    <row r="26" ht="21" customHeight="1" spans="1:4">
      <c r="A26" s="27"/>
      <c r="B26" s="30" t="s">
        <v>27</v>
      </c>
      <c r="C26" s="29"/>
      <c r="D26" s="13">
        <v>1700</v>
      </c>
    </row>
    <row r="27" ht="21" customHeight="1" spans="1:4">
      <c r="A27" s="27"/>
      <c r="B27" s="30" t="s">
        <v>28</v>
      </c>
      <c r="C27" s="29"/>
      <c r="D27" s="13">
        <v>2000</v>
      </c>
    </row>
    <row r="28" ht="21" customHeight="1" spans="1:4">
      <c r="A28" s="27"/>
      <c r="B28" s="30" t="s">
        <v>29</v>
      </c>
      <c r="C28" s="29"/>
      <c r="D28" s="13">
        <v>11300</v>
      </c>
    </row>
    <row r="29" ht="21" customHeight="1" spans="1:4">
      <c r="A29" s="20"/>
      <c r="B29" s="20" t="s">
        <v>16</v>
      </c>
      <c r="C29" s="6">
        <v>43000</v>
      </c>
      <c r="D29" s="6">
        <f>SUM(D16:D28)</f>
        <v>39858.43</v>
      </c>
    </row>
    <row r="30" ht="21" customHeight="1" spans="1:4">
      <c r="A30" s="20" t="s">
        <v>30</v>
      </c>
      <c r="B30" s="31"/>
      <c r="C30" s="32">
        <f>C29+C15</f>
        <v>131000</v>
      </c>
      <c r="D30" s="32">
        <f>D29+D15</f>
        <v>88349.02</v>
      </c>
    </row>
    <row r="31" ht="21" customHeight="1" spans="1:4">
      <c r="A31" s="33" t="s">
        <v>31</v>
      </c>
      <c r="B31" s="33"/>
      <c r="C31" s="33"/>
      <c r="D31" s="33"/>
    </row>
  </sheetData>
  <mergeCells count="6">
    <mergeCell ref="A31:D31"/>
    <mergeCell ref="A5:A15"/>
    <mergeCell ref="A16:A29"/>
    <mergeCell ref="C5:C14"/>
    <mergeCell ref="C16:C28"/>
    <mergeCell ref="A1:D2"/>
  </mergeCells>
  <pageMargins left="0.75" right="0.75" top="1" bottom="1" header="0.509722222222222" footer="0.50972222222222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债务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2019-03-15T02:52:04Z</dcterms:created>
  <dcterms:modified xsi:type="dcterms:W3CDTF">2019-03-15T02:52:16Z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