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一般预算" sheetId="3" r:id="rId1"/>
    <sheet name="基金预算" sheetId="4" r:id="rId2"/>
  </sheets>
  <externalReferences>
    <externalReference r:id="rId3"/>
  </externalReferences>
  <definedNames>
    <definedName name="Database" hidden="1">#REF!</definedName>
    <definedName name="地区名称">[1]封面!$B$2:$B$6</definedName>
    <definedName name="收入" hidden="1">#REF!</definedName>
  </definedNames>
  <calcPr calcId="144525"/>
</workbook>
</file>

<file path=xl/sharedStrings.xml><?xml version="1.0" encoding="utf-8"?>
<sst xmlns="http://schemas.openxmlformats.org/spreadsheetml/2006/main" count="63" uniqueCount="47">
  <si>
    <t>2023年一般公共预算收支情况表</t>
  </si>
  <si>
    <t>单位：万元</t>
  </si>
  <si>
    <t>收        入</t>
  </si>
  <si>
    <t>支        出</t>
  </si>
  <si>
    <t>项        目</t>
  </si>
  <si>
    <t>预算数</t>
  </si>
  <si>
    <t>调整预算数</t>
  </si>
  <si>
    <t>一般公共预算收入</t>
  </si>
  <si>
    <t>一般公共预算支出</t>
  </si>
  <si>
    <t>上级补助收入</t>
  </si>
  <si>
    <t>上解上级支出</t>
  </si>
  <si>
    <t xml:space="preserve">    返还性收入</t>
  </si>
  <si>
    <t>上解退税</t>
  </si>
  <si>
    <t xml:space="preserve">    一般性转移支付收入</t>
  </si>
  <si>
    <t xml:space="preserve">    专项转移支付收入</t>
  </si>
  <si>
    <t>上年结余收入</t>
  </si>
  <si>
    <t>调入资金</t>
  </si>
  <si>
    <t>调出资金</t>
  </si>
  <si>
    <t xml:space="preserve">    调入预算稳定调节基金</t>
  </si>
  <si>
    <t xml:space="preserve">    补充预算稳定调节基金</t>
  </si>
  <si>
    <t xml:space="preserve">    从政府性基金预算调入</t>
  </si>
  <si>
    <t xml:space="preserve">    补充预算周转金</t>
  </si>
  <si>
    <t xml:space="preserve">    从国有资本经营预算调入</t>
  </si>
  <si>
    <t xml:space="preserve">    其他调出资金</t>
  </si>
  <si>
    <t xml:space="preserve">    从其他资金调入</t>
  </si>
  <si>
    <t>年终结余</t>
  </si>
  <si>
    <t>地方政府一般债务收入</t>
  </si>
  <si>
    <t>地方政府一般债务还本支出</t>
  </si>
  <si>
    <t>地方政府一般债务转贷收入</t>
  </si>
  <si>
    <t>地方政府一般债务转贷支出</t>
  </si>
  <si>
    <t>接受其他地区援助收入</t>
  </si>
  <si>
    <t>援助其他地区支出</t>
  </si>
  <si>
    <t>收  入  总  计</t>
  </si>
  <si>
    <t>支  出  总  计</t>
  </si>
  <si>
    <t>2023年政府性基金预算收支情况表</t>
  </si>
  <si>
    <t>收       入</t>
  </si>
  <si>
    <t>支       出</t>
  </si>
  <si>
    <t>项       目</t>
  </si>
  <si>
    <t>政府性基金预算收入</t>
  </si>
  <si>
    <t>政府性基金预算支出</t>
  </si>
  <si>
    <t>政府性基金转移收入</t>
  </si>
  <si>
    <t>政府性基金转移支付</t>
  </si>
  <si>
    <t xml:space="preserve">    其中：地方政府性基金调入专项收入</t>
  </si>
  <si>
    <t>地方政府专项债务还本支出</t>
  </si>
  <si>
    <t>地方政府专项债务收入</t>
  </si>
  <si>
    <t>地方政府专项债务转贷支出</t>
  </si>
  <si>
    <t>地方政府专项债务转贷收入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</si>
</sst>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_(* #,##0_);_(* \(#,##0\);_(* &quot;-&quot;_);_(@_)"/>
    <numFmt numFmtId="181" formatCode="_(* #,##0.00_);_(* \(#,##0.00\);_(* &quot;-&quot;??_);_(@_)"/>
    <numFmt numFmtId="182" formatCode="0.00_ "/>
    <numFmt numFmtId="183" formatCode="0_ "/>
    <numFmt numFmtId="184" formatCode="0_);[Red]\(0\)"/>
  </numFmts>
  <fonts count="27">
    <font>
      <sz val="12"/>
      <name val="宋体"/>
      <charset val="134"/>
    </font>
    <font>
      <sz val="18"/>
      <name val="黑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6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26" fillId="0" borderId="0"/>
  </cellStyleXfs>
  <cellXfs count="41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83" fontId="3" fillId="0" borderId="1" xfId="0" applyNumberFormat="1" applyFont="1" applyFill="1" applyBorder="1" applyAlignment="1" applyProtection="1">
      <alignment horizontal="center" vertical="center"/>
    </xf>
    <xf numFmtId="183" fontId="4" fillId="0" borderId="1" xfId="0" applyNumberFormat="1" applyFont="1" applyFill="1" applyBorder="1" applyAlignment="1" applyProtection="1">
      <alignment horizontal="center" vertical="center"/>
    </xf>
    <xf numFmtId="183" fontId="4" fillId="0" borderId="1" xfId="0" applyNumberFormat="1" applyFont="1" applyFill="1" applyBorder="1" applyAlignment="1" applyProtection="1">
      <alignment horizontal="left" vertical="center"/>
    </xf>
    <xf numFmtId="183" fontId="4" fillId="0" borderId="1" xfId="0" applyNumberFormat="1" applyFont="1" applyFill="1" applyBorder="1" applyAlignment="1" applyProtection="1">
      <alignment horizontal="right" vertical="center"/>
    </xf>
    <xf numFmtId="183" fontId="4" fillId="0" borderId="1" xfId="0" applyNumberFormat="1" applyFont="1" applyFill="1" applyBorder="1" applyAlignment="1">
      <alignment vertical="center"/>
    </xf>
    <xf numFmtId="183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183" fontId="4" fillId="0" borderId="1" xfId="0" applyNumberFormat="1" applyFont="1" applyFill="1" applyBorder="1" applyAlignment="1" applyProtection="1">
      <alignment vertical="center"/>
      <protection locked="0"/>
    </xf>
    <xf numFmtId="183" fontId="4" fillId="0" borderId="1" xfId="0" applyNumberFormat="1" applyFont="1" applyFill="1" applyBorder="1" applyAlignment="1">
      <alignment vertical="center" shrinkToFit="1"/>
    </xf>
    <xf numFmtId="1" fontId="4" fillId="0" borderId="1" xfId="0" applyNumberFormat="1" applyFont="1" applyFill="1" applyBorder="1" applyAlignment="1" applyProtection="1">
      <alignment vertical="center"/>
    </xf>
    <xf numFmtId="184" fontId="5" fillId="0" borderId="1" xfId="0" applyNumberFormat="1" applyFont="1" applyFill="1" applyBorder="1" applyAlignment="1" applyProtection="1">
      <alignment horizontal="center" vertical="center"/>
    </xf>
    <xf numFmtId="183" fontId="5" fillId="0" borderId="1" xfId="0" applyNumberFormat="1" applyFont="1" applyFill="1" applyBorder="1" applyAlignment="1" applyProtection="1">
      <alignment horizontal="right" vertical="center"/>
    </xf>
    <xf numFmtId="183" fontId="5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left" vertical="center"/>
    </xf>
    <xf numFmtId="183" fontId="4" fillId="0" borderId="1" xfId="49" applyNumberFormat="1" applyFont="1" applyFill="1" applyBorder="1" applyAlignment="1">
      <alignment horizontal="right" vertical="center"/>
    </xf>
    <xf numFmtId="183" fontId="4" fillId="0" borderId="0" xfId="49" applyNumberFormat="1" applyFont="1" applyFill="1" applyBorder="1" applyAlignment="1">
      <alignment horizontal="right" vertical="center"/>
    </xf>
    <xf numFmtId="10" fontId="4" fillId="0" borderId="0" xfId="49" applyNumberFormat="1" applyFont="1" applyFill="1" applyBorder="1" applyAlignment="1">
      <alignment horizontal="right" vertical="center"/>
    </xf>
    <xf numFmtId="183" fontId="4" fillId="0" borderId="1" xfId="0" applyNumberFormat="1" applyFont="1" applyFill="1" applyBorder="1" applyAlignment="1" applyProtection="1">
      <alignment horizontal="left" vertical="center"/>
      <protection locked="0"/>
    </xf>
    <xf numFmtId="183" fontId="4" fillId="0" borderId="1" xfId="49" applyNumberFormat="1" applyFont="1" applyFill="1" applyBorder="1" applyAlignment="1" applyProtection="1">
      <alignment horizontal="right" vertical="center"/>
      <protection locked="0"/>
    </xf>
    <xf numFmtId="183" fontId="4" fillId="0" borderId="0" xfId="49" applyNumberFormat="1" applyFont="1" applyFill="1" applyBorder="1" applyAlignment="1" applyProtection="1">
      <alignment horizontal="right" vertical="center"/>
      <protection locked="0"/>
    </xf>
    <xf numFmtId="183" fontId="4" fillId="0" borderId="0" xfId="0" applyNumberFormat="1" applyFont="1" applyFill="1" applyBorder="1" applyAlignment="1" applyProtection="1">
      <alignment vertical="center"/>
    </xf>
    <xf numFmtId="183" fontId="5" fillId="0" borderId="1" xfId="49" applyNumberFormat="1" applyFont="1" applyFill="1" applyBorder="1" applyAlignment="1">
      <alignment horizontal="right" vertical="center"/>
    </xf>
    <xf numFmtId="183" fontId="5" fillId="0" borderId="0" xfId="49" applyNumberFormat="1" applyFont="1" applyFill="1" applyBorder="1" applyAlignment="1">
      <alignment horizontal="righ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年一般预算调整表格2016-12-24" xfId="49"/>
    <cellStyle name="常规 2" xfId="50"/>
    <cellStyle name="常规 3" xfId="51"/>
    <cellStyle name="常规_2010年预算县区加表" xfId="52"/>
    <cellStyle name="千位[0]_旬报" xfId="53"/>
    <cellStyle name="千位_旬报" xfId="54"/>
    <cellStyle name="样式 1" xfId="55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1508;&#21439;&#27719;&#24635;&#26187;&#22478;&#24066;2014&#24180;&#22320;&#26041;&#36130;&#25919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"/>
      <sheetName val="表十"/>
      <sheetName val="结算事项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8" sqref="D8"/>
    </sheetView>
  </sheetViews>
  <sheetFormatPr defaultColWidth="9" defaultRowHeight="14.25" outlineLevelCol="7"/>
  <cols>
    <col min="1" max="1" width="27.625" style="22" customWidth="1"/>
    <col min="2" max="2" width="10.625" style="22" customWidth="1"/>
    <col min="3" max="3" width="10.625" style="23" customWidth="1"/>
    <col min="4" max="4" width="27.625" style="24" customWidth="1"/>
    <col min="5" max="5" width="10.625" style="24" customWidth="1"/>
    <col min="6" max="8" width="10.625" style="25" customWidth="1"/>
    <col min="9" max="16384" width="9" style="22"/>
  </cols>
  <sheetData>
    <row r="1" s="1" customFormat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1" customHeight="1" spans="1:8">
      <c r="A2" s="3"/>
      <c r="B2" s="4"/>
      <c r="C2" s="5"/>
      <c r="D2" s="6"/>
      <c r="E2" s="6"/>
      <c r="F2" s="7" t="s">
        <v>1</v>
      </c>
      <c r="G2" s="7"/>
      <c r="H2" s="7"/>
    </row>
    <row r="3" s="1" customFormat="1" ht="24" customHeight="1" spans="1:8">
      <c r="A3" s="26" t="s">
        <v>2</v>
      </c>
      <c r="B3" s="26"/>
      <c r="C3" s="26"/>
      <c r="D3" s="26" t="s">
        <v>3</v>
      </c>
      <c r="E3" s="26"/>
      <c r="F3" s="26"/>
      <c r="G3" s="27"/>
      <c r="H3" s="27"/>
    </row>
    <row r="4" s="1" customFormat="1" ht="24" customHeight="1" spans="1:8">
      <c r="A4" s="28" t="s">
        <v>4</v>
      </c>
      <c r="B4" s="29" t="s">
        <v>5</v>
      </c>
      <c r="C4" s="29" t="s">
        <v>6</v>
      </c>
      <c r="D4" s="29" t="s">
        <v>4</v>
      </c>
      <c r="E4" s="29" t="s">
        <v>5</v>
      </c>
      <c r="F4" s="29" t="s">
        <v>6</v>
      </c>
      <c r="G4" s="30"/>
      <c r="H4" s="30"/>
    </row>
    <row r="5" s="1" customFormat="1" ht="24" customHeight="1" spans="1:8">
      <c r="A5" s="10" t="s">
        <v>7</v>
      </c>
      <c r="B5" s="13">
        <v>603100</v>
      </c>
      <c r="C5" s="13">
        <v>512000</v>
      </c>
      <c r="D5" s="31" t="s">
        <v>8</v>
      </c>
      <c r="E5" s="32">
        <v>783815</v>
      </c>
      <c r="F5" s="32">
        <v>797101</v>
      </c>
      <c r="G5" s="33"/>
      <c r="H5" s="34"/>
    </row>
    <row r="6" s="1" customFormat="1" ht="24" customHeight="1" spans="1:8">
      <c r="A6" s="10" t="s">
        <v>9</v>
      </c>
      <c r="B6" s="13">
        <f>SUM(B7:B9)</f>
        <v>130211</v>
      </c>
      <c r="C6" s="13">
        <f>SUM(C7:C9)</f>
        <v>163038</v>
      </c>
      <c r="D6" s="35" t="s">
        <v>10</v>
      </c>
      <c r="E6" s="36">
        <v>18477</v>
      </c>
      <c r="F6" s="36">
        <v>23477</v>
      </c>
      <c r="G6" s="37"/>
      <c r="H6" s="37"/>
    </row>
    <row r="7" s="1" customFormat="1" ht="24" customHeight="1" spans="1:8">
      <c r="A7" s="10" t="s">
        <v>11</v>
      </c>
      <c r="B7" s="13">
        <v>-4003</v>
      </c>
      <c r="C7" s="13">
        <v>-4003</v>
      </c>
      <c r="D7" s="35" t="s">
        <v>12</v>
      </c>
      <c r="E7" s="32"/>
      <c r="F7" s="36"/>
      <c r="G7" s="37"/>
      <c r="H7" s="37"/>
    </row>
    <row r="8" s="1" customFormat="1" ht="24" customHeight="1" spans="1:8">
      <c r="A8" s="13" t="s">
        <v>13</v>
      </c>
      <c r="B8" s="13">
        <f>129774-21</f>
        <v>129753</v>
      </c>
      <c r="C8" s="13">
        <v>149035</v>
      </c>
      <c r="D8" s="35"/>
      <c r="E8" s="32"/>
      <c r="F8" s="32"/>
      <c r="G8" s="33"/>
      <c r="H8" s="33"/>
    </row>
    <row r="9" s="1" customFormat="1" ht="24" customHeight="1" spans="1:8">
      <c r="A9" s="13" t="s">
        <v>14</v>
      </c>
      <c r="B9" s="13">
        <v>4461</v>
      </c>
      <c r="C9" s="13">
        <v>18006</v>
      </c>
      <c r="D9" s="13"/>
      <c r="E9" s="32"/>
      <c r="F9" s="32"/>
      <c r="G9" s="33"/>
      <c r="H9" s="33"/>
    </row>
    <row r="10" s="1" customFormat="1" ht="24" customHeight="1" spans="1:8">
      <c r="A10" s="13" t="s">
        <v>15</v>
      </c>
      <c r="B10" s="15">
        <v>25956</v>
      </c>
      <c r="C10" s="15">
        <v>25956</v>
      </c>
      <c r="D10" s="12"/>
      <c r="E10" s="32"/>
      <c r="F10" s="32"/>
      <c r="G10" s="33"/>
      <c r="H10" s="33"/>
    </row>
    <row r="11" s="1" customFormat="1" ht="24" customHeight="1" spans="1:8">
      <c r="A11" s="13" t="s">
        <v>16</v>
      </c>
      <c r="B11" s="13">
        <f>SUM(B12:B15)</f>
        <v>59388</v>
      </c>
      <c r="C11" s="13">
        <f>SUM(C12:C15)</f>
        <v>119388</v>
      </c>
      <c r="D11" s="35" t="s">
        <v>17</v>
      </c>
      <c r="E11" s="13"/>
      <c r="F11" s="13"/>
      <c r="G11" s="38"/>
      <c r="H11" s="38"/>
    </row>
    <row r="12" s="1" customFormat="1" ht="24" customHeight="1" spans="1:8">
      <c r="A12" s="13" t="s">
        <v>18</v>
      </c>
      <c r="B12" s="15">
        <v>59379</v>
      </c>
      <c r="C12" s="15">
        <v>119379</v>
      </c>
      <c r="D12" s="15" t="s">
        <v>19</v>
      </c>
      <c r="E12" s="32"/>
      <c r="F12" s="32"/>
      <c r="G12" s="33"/>
      <c r="H12" s="33"/>
    </row>
    <row r="13" s="1" customFormat="1" ht="24" customHeight="1" spans="1:8">
      <c r="A13" s="13" t="s">
        <v>20</v>
      </c>
      <c r="B13" s="13"/>
      <c r="C13" s="13"/>
      <c r="D13" s="15" t="s">
        <v>21</v>
      </c>
      <c r="E13" s="32"/>
      <c r="F13" s="32"/>
      <c r="G13" s="33"/>
      <c r="H13" s="33"/>
    </row>
    <row r="14" s="1" customFormat="1" ht="24" customHeight="1" spans="1:8">
      <c r="A14" s="13" t="s">
        <v>22</v>
      </c>
      <c r="B14" s="13">
        <v>9</v>
      </c>
      <c r="C14" s="13">
        <v>9</v>
      </c>
      <c r="D14" s="15" t="s">
        <v>23</v>
      </c>
      <c r="E14" s="32"/>
      <c r="F14" s="32"/>
      <c r="G14" s="33"/>
      <c r="H14" s="33"/>
    </row>
    <row r="15" s="1" customFormat="1" ht="24" customHeight="1" spans="1:8">
      <c r="A15" s="13" t="s">
        <v>24</v>
      </c>
      <c r="B15" s="15"/>
      <c r="C15" s="15"/>
      <c r="D15" s="35" t="s">
        <v>25</v>
      </c>
      <c r="E15" s="32"/>
      <c r="F15" s="32"/>
      <c r="G15" s="33"/>
      <c r="H15" s="33"/>
    </row>
    <row r="16" s="1" customFormat="1" ht="24" customHeight="1" spans="1:8">
      <c r="A16" s="13" t="s">
        <v>26</v>
      </c>
      <c r="B16" s="15"/>
      <c r="C16" s="15"/>
      <c r="D16" s="15" t="s">
        <v>27</v>
      </c>
      <c r="E16" s="32">
        <v>11363</v>
      </c>
      <c r="F16" s="32">
        <v>11363</v>
      </c>
      <c r="G16" s="33"/>
      <c r="H16" s="33"/>
    </row>
    <row r="17" s="1" customFormat="1" ht="24" customHeight="1" spans="1:8">
      <c r="A17" s="13" t="s">
        <v>28</v>
      </c>
      <c r="B17" s="15"/>
      <c r="C17" s="15">
        <v>11559</v>
      </c>
      <c r="D17" s="15" t="s">
        <v>29</v>
      </c>
      <c r="E17" s="32"/>
      <c r="F17" s="32"/>
      <c r="G17" s="33"/>
      <c r="H17" s="33"/>
    </row>
    <row r="18" s="1" customFormat="1" ht="24" customHeight="1" spans="1:8">
      <c r="A18" s="13" t="s">
        <v>30</v>
      </c>
      <c r="B18" s="15"/>
      <c r="C18" s="15"/>
      <c r="D18" s="15" t="s">
        <v>31</v>
      </c>
      <c r="E18" s="32">
        <v>5000</v>
      </c>
      <c r="F18" s="32"/>
      <c r="G18" s="33"/>
      <c r="H18" s="33"/>
    </row>
    <row r="19" s="1" customFormat="1" ht="24" customHeight="1" spans="1:8">
      <c r="A19" s="18" t="s">
        <v>32</v>
      </c>
      <c r="B19" s="19">
        <f>SUM(B5:B6,B10:B11,B16:B18)</f>
        <v>818655</v>
      </c>
      <c r="C19" s="19">
        <f>SUM(C5:C6,C10:C11,C16:C18)</f>
        <v>831941</v>
      </c>
      <c r="D19" s="18" t="s">
        <v>33</v>
      </c>
      <c r="E19" s="39">
        <f>SUM(E5:E18)</f>
        <v>818655</v>
      </c>
      <c r="F19" s="39">
        <f>SUM(F5:F18)</f>
        <v>831941</v>
      </c>
      <c r="G19" s="40"/>
      <c r="H19" s="40"/>
    </row>
  </sheetData>
  <mergeCells count="4">
    <mergeCell ref="A1:F1"/>
    <mergeCell ref="D2:E2"/>
    <mergeCell ref="A3:C3"/>
    <mergeCell ref="D3:F3"/>
  </mergeCells>
  <printOptions horizontalCentered="1"/>
  <pageMargins left="0.75" right="0.75" top="0.59" bottom="0.55" header="0.51" footer="0.51"/>
  <pageSetup paperSize="9" orientation="landscape" horizontalDpi="600"/>
  <headerFooter/>
  <ignoredErrors>
    <ignoredError sqref="C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C14" sqref="C14"/>
    </sheetView>
  </sheetViews>
  <sheetFormatPr defaultColWidth="9" defaultRowHeight="14.25" outlineLevelCol="5"/>
  <cols>
    <col min="1" max="1" width="35.125" customWidth="1"/>
    <col min="2" max="2" width="10" customWidth="1"/>
    <col min="3" max="3" width="11.5" customWidth="1"/>
    <col min="4" max="4" width="35.125" customWidth="1"/>
    <col min="5" max="5" width="10" customWidth="1"/>
    <col min="6" max="6" width="11.5" customWidth="1"/>
  </cols>
  <sheetData>
    <row r="1" ht="39" customHeight="1" spans="1:6">
      <c r="A1" s="2" t="s">
        <v>34</v>
      </c>
      <c r="B1" s="2"/>
      <c r="C1" s="2"/>
      <c r="D1" s="2"/>
      <c r="E1" s="2"/>
      <c r="F1" s="2"/>
    </row>
    <row r="2" s="1" customFormat="1" ht="21" customHeight="1" spans="1:6">
      <c r="A2" s="3"/>
      <c r="B2" s="4"/>
      <c r="C2" s="5"/>
      <c r="D2" s="6"/>
      <c r="E2" s="6"/>
      <c r="F2" s="7" t="s">
        <v>1</v>
      </c>
    </row>
    <row r="3" ht="24" customHeight="1" spans="1:6">
      <c r="A3" s="8" t="s">
        <v>35</v>
      </c>
      <c r="B3" s="8"/>
      <c r="C3" s="8"/>
      <c r="D3" s="8" t="s">
        <v>36</v>
      </c>
      <c r="E3" s="8"/>
      <c r="F3" s="8"/>
    </row>
    <row r="4" ht="24" customHeight="1" spans="1:6">
      <c r="A4" s="9" t="s">
        <v>37</v>
      </c>
      <c r="B4" s="9" t="s">
        <v>5</v>
      </c>
      <c r="C4" s="9" t="s">
        <v>6</v>
      </c>
      <c r="D4" s="9" t="s">
        <v>37</v>
      </c>
      <c r="E4" s="9" t="s">
        <v>5</v>
      </c>
      <c r="F4" s="9" t="s">
        <v>6</v>
      </c>
    </row>
    <row r="5" ht="24" customHeight="1" spans="1:6">
      <c r="A5" s="10" t="s">
        <v>38</v>
      </c>
      <c r="B5" s="11">
        <v>53100</v>
      </c>
      <c r="C5" s="11">
        <v>21400</v>
      </c>
      <c r="D5" s="10" t="s">
        <v>39</v>
      </c>
      <c r="E5" s="11">
        <v>78929</v>
      </c>
      <c r="F5" s="11">
        <v>116939</v>
      </c>
    </row>
    <row r="6" ht="24" customHeight="1" spans="1:6">
      <c r="A6" s="12" t="s">
        <v>40</v>
      </c>
      <c r="B6" s="13">
        <v>419</v>
      </c>
      <c r="C6" s="13">
        <v>929</v>
      </c>
      <c r="D6" s="14" t="s">
        <v>41</v>
      </c>
      <c r="E6" s="15"/>
      <c r="F6" s="15"/>
    </row>
    <row r="7" ht="24" customHeight="1" spans="1:6">
      <c r="A7" s="12" t="s">
        <v>15</v>
      </c>
      <c r="B7" s="15">
        <v>6110</v>
      </c>
      <c r="C7" s="15">
        <v>6110</v>
      </c>
      <c r="D7" s="14" t="s">
        <v>17</v>
      </c>
      <c r="E7" s="15"/>
      <c r="F7" s="15"/>
    </row>
    <row r="8" ht="24" customHeight="1" spans="1:6">
      <c r="A8" s="12" t="s">
        <v>16</v>
      </c>
      <c r="B8" s="13"/>
      <c r="C8" s="13"/>
      <c r="D8" s="14" t="s">
        <v>25</v>
      </c>
      <c r="E8" s="15"/>
      <c r="F8" s="15"/>
    </row>
    <row r="9" ht="24" customHeight="1" spans="1:6">
      <c r="A9" s="16" t="s">
        <v>42</v>
      </c>
      <c r="B9" s="15"/>
      <c r="C9" s="15"/>
      <c r="D9" s="17" t="s">
        <v>43</v>
      </c>
      <c r="E9" s="15">
        <v>3200</v>
      </c>
      <c r="F9" s="15">
        <v>3200</v>
      </c>
    </row>
    <row r="10" ht="24" customHeight="1" spans="1:6">
      <c r="A10" s="15" t="s">
        <v>44</v>
      </c>
      <c r="B10" s="15"/>
      <c r="C10" s="15"/>
      <c r="D10" s="17" t="s">
        <v>45</v>
      </c>
      <c r="E10" s="15"/>
      <c r="F10" s="15"/>
    </row>
    <row r="11" ht="24" customHeight="1" spans="1:6">
      <c r="A11" s="15" t="s">
        <v>46</v>
      </c>
      <c r="B11" s="15">
        <v>24000</v>
      </c>
      <c r="C11" s="15">
        <v>93200</v>
      </c>
      <c r="D11" s="17" t="s">
        <v>10</v>
      </c>
      <c r="E11" s="15">
        <v>1500</v>
      </c>
      <c r="F11" s="15">
        <v>1500</v>
      </c>
    </row>
    <row r="12" ht="24" customHeight="1" spans="1:6">
      <c r="A12" s="18" t="s">
        <v>32</v>
      </c>
      <c r="B12" s="19">
        <f>SUM(B5:B8,B10:B11)</f>
        <v>83629</v>
      </c>
      <c r="C12" s="19">
        <f>SUM(C5:C8,C10:C11)</f>
        <v>121639</v>
      </c>
      <c r="D12" s="18" t="s">
        <v>33</v>
      </c>
      <c r="E12" s="20">
        <f>SUM(E5:E11)</f>
        <v>83629</v>
      </c>
      <c r="F12" s="20">
        <f>SUM(F5:F11)</f>
        <v>121639</v>
      </c>
    </row>
    <row r="18" spans="1:5">
      <c r="A18" s="21"/>
      <c r="B18" s="21"/>
      <c r="C18" s="21"/>
      <c r="D18" s="21"/>
      <c r="E18" s="21"/>
    </row>
  </sheetData>
  <mergeCells count="4">
    <mergeCell ref="A1:F1"/>
    <mergeCell ref="D2:E2"/>
    <mergeCell ref="A3:C3"/>
    <mergeCell ref="D3:F3"/>
  </mergeCells>
  <printOptions horizontalCentered="1"/>
  <pageMargins left="0.75" right="0.75" top="1" bottom="1" header="0.51" footer="0.51"/>
  <pageSetup paperSize="9" orientation="landscape" horizontalDpi="600"/>
  <headerFooter/>
  <ignoredErrors>
    <ignoredError sqref="E12:F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一般预算</vt:lpstr>
      <vt:lpstr>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2017-09-15T09:14:00Z</dcterms:created>
  <cp:lastPrinted>2017-09-19T12:33:00Z</cp:lastPrinted>
  <dcterms:modified xsi:type="dcterms:W3CDTF">2024-01-05T08:35:34Z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A12B1AD5F3AF416482720D1677B93483_13</vt:lpwstr>
  </property>
</Properties>
</file>